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成绩统计。公告名单" sheetId="1" r:id="rId1"/>
  </sheets>
  <definedNames>
    <definedName name="_xlnm._FilterDatabase" localSheetId="0" hidden="1">'成绩统计。公告名单'!$A$3:$J$33</definedName>
    <definedName name="_xlnm.Print_Titles" localSheetId="0">'成绩统计。公告名单'!$1:$3</definedName>
  </definedNames>
  <calcPr fullCalcOnLoad="1"/>
</workbook>
</file>

<file path=xl/sharedStrings.xml><?xml version="1.0" encoding="utf-8"?>
<sst xmlns="http://schemas.openxmlformats.org/spreadsheetml/2006/main" count="167" uniqueCount="125">
  <si>
    <t>序号</t>
  </si>
  <si>
    <t>证件号</t>
  </si>
  <si>
    <t>姓名</t>
  </si>
  <si>
    <t>报考岗位</t>
  </si>
  <si>
    <t>备注</t>
  </si>
  <si>
    <t>170708120</t>
  </si>
  <si>
    <t>魏益钱</t>
  </si>
  <si>
    <t>初中生物</t>
  </si>
  <si>
    <t>170708121</t>
  </si>
  <si>
    <t>170705811</t>
  </si>
  <si>
    <t>初中数学</t>
  </si>
  <si>
    <t>170705728</t>
  </si>
  <si>
    <t>闫晓琴</t>
  </si>
  <si>
    <t>170705809</t>
  </si>
  <si>
    <t>张锦</t>
  </si>
  <si>
    <t>170705808</t>
  </si>
  <si>
    <t>170707027</t>
  </si>
  <si>
    <t>李涛</t>
  </si>
  <si>
    <t>初中英语</t>
  </si>
  <si>
    <t>170707128</t>
  </si>
  <si>
    <t>170707028</t>
  </si>
  <si>
    <t>170707118</t>
  </si>
  <si>
    <t>母丹</t>
  </si>
  <si>
    <t>170707103</t>
  </si>
  <si>
    <t>刘菊</t>
  </si>
  <si>
    <t>170707101</t>
  </si>
  <si>
    <t>170704215</t>
  </si>
  <si>
    <t>初中语文</t>
  </si>
  <si>
    <t>170704209</t>
  </si>
  <si>
    <t>聂兰</t>
  </si>
  <si>
    <t>170704211</t>
  </si>
  <si>
    <t>170704130</t>
  </si>
  <si>
    <t>刘琴</t>
  </si>
  <si>
    <t>170704911</t>
  </si>
  <si>
    <t>孙兰兰</t>
  </si>
  <si>
    <t>小学数学</t>
  </si>
  <si>
    <t>170704918</t>
  </si>
  <si>
    <t>170704907</t>
  </si>
  <si>
    <t>170704915</t>
  </si>
  <si>
    <t>彭雪梅</t>
  </si>
  <si>
    <t>170706225</t>
  </si>
  <si>
    <t>小学英语</t>
  </si>
  <si>
    <t>170706219</t>
  </si>
  <si>
    <t>王雨微</t>
  </si>
  <si>
    <t>170706223</t>
  </si>
  <si>
    <t>170706213</t>
  </si>
  <si>
    <t>刘佳钰</t>
  </si>
  <si>
    <t>170701029</t>
  </si>
  <si>
    <t>王枷尧</t>
  </si>
  <si>
    <t>小学语文</t>
  </si>
  <si>
    <t>170701012</t>
  </si>
  <si>
    <t>刘婷婷</t>
  </si>
  <si>
    <t>170701023</t>
  </si>
  <si>
    <t>170701205</t>
  </si>
  <si>
    <t>170701201</t>
  </si>
  <si>
    <t>170701208</t>
  </si>
  <si>
    <t>姜红</t>
  </si>
  <si>
    <t>面试总成绩</t>
  </si>
  <si>
    <t>面试成绩</t>
  </si>
  <si>
    <t>政策加分</t>
  </si>
  <si>
    <t>加分依据</t>
  </si>
  <si>
    <t>校“三好学生”</t>
  </si>
  <si>
    <t>校“优秀大学毕业生”、校“三好学生”</t>
  </si>
  <si>
    <t>校“优秀学生干部”</t>
  </si>
  <si>
    <t>参加一年教学实习的师范生</t>
  </si>
  <si>
    <t>参加一年支教的师范生</t>
  </si>
  <si>
    <t>79.33</t>
  </si>
  <si>
    <t>84.33</t>
  </si>
  <si>
    <t>78.33</t>
  </si>
  <si>
    <t>76</t>
  </si>
  <si>
    <t>80</t>
  </si>
  <si>
    <t>82.67</t>
  </si>
  <si>
    <t>76.33</t>
  </si>
  <si>
    <t>82</t>
  </si>
  <si>
    <t>80.67</t>
  </si>
  <si>
    <t>84</t>
  </si>
  <si>
    <t>87.67</t>
  </si>
  <si>
    <t>77.33</t>
  </si>
  <si>
    <t>86</t>
  </si>
  <si>
    <t>89</t>
  </si>
  <si>
    <t>83.67</t>
  </si>
  <si>
    <t>78</t>
  </si>
  <si>
    <t>72.33</t>
  </si>
  <si>
    <t>74.33</t>
  </si>
  <si>
    <t>75.33</t>
  </si>
  <si>
    <t>80.33</t>
  </si>
  <si>
    <t>81</t>
  </si>
  <si>
    <t>83</t>
  </si>
  <si>
    <t>79.67</t>
  </si>
  <si>
    <t>77.67</t>
  </si>
  <si>
    <t>缺考</t>
  </si>
  <si>
    <t>缺考</t>
  </si>
  <si>
    <t>体检入闱</t>
  </si>
  <si>
    <t>5107271994****221X</t>
  </si>
  <si>
    <t>5108021994****0415</t>
  </si>
  <si>
    <t>5108241993****7127</t>
  </si>
  <si>
    <t>5108021993****562X</t>
  </si>
  <si>
    <t>6123261991****612X</t>
  </si>
  <si>
    <t>5108241993****8120</t>
  </si>
  <si>
    <t>5108241993****2089</t>
  </si>
  <si>
    <t>5107221994****129X</t>
  </si>
  <si>
    <t>5108121990****5021</t>
  </si>
  <si>
    <t>6226211993****2841</t>
  </si>
  <si>
    <t>5107231991****3886</t>
  </si>
  <si>
    <t>5108121988****0021</t>
  </si>
  <si>
    <t>5108121993****5047</t>
  </si>
  <si>
    <t>510823199****49345</t>
  </si>
  <si>
    <t>5108241994****5986</t>
  </si>
  <si>
    <t>5108241991****2402</t>
  </si>
  <si>
    <t>5108211994****5324</t>
  </si>
  <si>
    <t>5108121993****104X</t>
  </si>
  <si>
    <t>5108231995****8327</t>
  </si>
  <si>
    <t>5108021994****0928</t>
  </si>
  <si>
    <t>5108111991****2945</t>
  </si>
  <si>
    <t>5108121993****0428</t>
  </si>
  <si>
    <t>5108231993****0320</t>
  </si>
  <si>
    <t>5108241993****164X</t>
  </si>
  <si>
    <t>5108121994****0029</t>
  </si>
  <si>
    <t>5107221992****2186</t>
  </si>
  <si>
    <t>6123261994****3222</t>
  </si>
  <si>
    <t>5115021995****6401</t>
  </si>
  <si>
    <t>6123261992****6023</t>
  </si>
  <si>
    <t>5108121991****1047</t>
  </si>
  <si>
    <t>笔    试         准考证号</t>
  </si>
  <si>
    <t>广元市朝天区2017年特岗教师招聘
面试成绩、考试总成绩及体检入闱人员名单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</si>
</sst>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0_);[Red]\(0.000\)"/>
    <numFmt numFmtId="179" formatCode="0_ "/>
    <numFmt numFmtId="180" formatCode="0.0_ "/>
    <numFmt numFmtId="181" formatCode="0.0_);[Red]\(0.0\)"/>
    <numFmt numFmtId="182" formatCode="0_);[Red]\(0\)"/>
    <numFmt numFmtId="183" formatCode="0.00_ 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20"/>
      <name val="方正小标宋简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3" borderId="0" applyNumberFormat="0" applyBorder="0" applyAlignment="0" applyProtection="0"/>
    <xf numFmtId="0" fontId="7" fillId="5" borderId="0" applyNumberFormat="0" applyBorder="0" applyAlignment="0" applyProtection="0"/>
    <xf numFmtId="0" fontId="26" fillId="7" borderId="0" applyNumberFormat="0" applyBorder="0" applyAlignment="0" applyProtection="0"/>
    <xf numFmtId="0" fontId="7" fillId="5" borderId="0" applyNumberFormat="0" applyBorder="0" applyAlignment="0" applyProtection="0"/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76" fontId="6" fillId="0" borderId="1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6" fontId="31" fillId="0" borderId="10" xfId="0" applyNumberFormat="1" applyFont="1" applyBorder="1" applyAlignment="1">
      <alignment horizontal="left" vertical="center"/>
    </xf>
    <xf numFmtId="176" fontId="32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差_成绩统计" xfId="41"/>
    <cellStyle name="差_成绩统计_1" xfId="42"/>
    <cellStyle name="差_网上公示" xfId="43"/>
    <cellStyle name="常规 2" xfId="44"/>
    <cellStyle name="常规 2 2" xfId="45"/>
    <cellStyle name="常规 2 5" xfId="46"/>
    <cellStyle name="常规 2 9" xfId="47"/>
    <cellStyle name="常规 3" xfId="48"/>
    <cellStyle name="常规 4" xfId="49"/>
    <cellStyle name="常规 4 4" xfId="50"/>
    <cellStyle name="常规 5" xfId="51"/>
    <cellStyle name="常规 5 4" xfId="52"/>
    <cellStyle name="Hyperlink" xfId="53"/>
    <cellStyle name="好" xfId="54"/>
    <cellStyle name="好_Sheet2" xfId="55"/>
    <cellStyle name="好_成绩统计" xfId="56"/>
    <cellStyle name="好_成绩统计_1" xfId="57"/>
    <cellStyle name="好_网上公示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5.00390625" style="2" customWidth="1"/>
    <col min="2" max="2" width="11.00390625" style="3" customWidth="1"/>
    <col min="3" max="3" width="19.421875" style="4" customWidth="1"/>
    <col min="4" max="4" width="7.7109375" style="3" customWidth="1"/>
    <col min="5" max="5" width="11.421875" style="2" customWidth="1"/>
    <col min="6" max="7" width="9.140625" style="5" customWidth="1"/>
    <col min="8" max="8" width="34.00390625" style="5" customWidth="1"/>
    <col min="9" max="9" width="12.421875" style="17" customWidth="1"/>
    <col min="10" max="10" width="10.140625" style="2" customWidth="1"/>
  </cols>
  <sheetData>
    <row r="1" spans="1:10" ht="63.75" customHeight="1">
      <c r="A1" s="25" t="s">
        <v>124</v>
      </c>
      <c r="B1" s="25"/>
      <c r="C1" s="25"/>
      <c r="D1" s="25"/>
      <c r="E1" s="25"/>
      <c r="F1" s="25"/>
      <c r="G1" s="25"/>
      <c r="H1" s="25"/>
      <c r="I1" s="26"/>
      <c r="J1" s="25"/>
    </row>
    <row r="2" spans="1:10" ht="13.5" customHeight="1">
      <c r="A2" s="27" t="s">
        <v>0</v>
      </c>
      <c r="B2" s="27" t="s">
        <v>123</v>
      </c>
      <c r="C2" s="29" t="s">
        <v>1</v>
      </c>
      <c r="D2" s="31" t="s">
        <v>2</v>
      </c>
      <c r="E2" s="31" t="s">
        <v>3</v>
      </c>
      <c r="F2" s="23" t="s">
        <v>58</v>
      </c>
      <c r="G2" s="23" t="s">
        <v>59</v>
      </c>
      <c r="H2" s="23" t="s">
        <v>60</v>
      </c>
      <c r="I2" s="33" t="s">
        <v>57</v>
      </c>
      <c r="J2" s="35" t="s">
        <v>4</v>
      </c>
    </row>
    <row r="3" spans="1:10" ht="24" customHeight="1">
      <c r="A3" s="28"/>
      <c r="B3" s="28"/>
      <c r="C3" s="30"/>
      <c r="D3" s="32"/>
      <c r="E3" s="32"/>
      <c r="F3" s="24"/>
      <c r="G3" s="24"/>
      <c r="H3" s="24"/>
      <c r="I3" s="34"/>
      <c r="J3" s="36"/>
    </row>
    <row r="4" spans="1:10" ht="22.5" customHeight="1">
      <c r="A4" s="6">
        <v>1</v>
      </c>
      <c r="B4" s="13" t="s">
        <v>5</v>
      </c>
      <c r="C4" s="13" t="s">
        <v>93</v>
      </c>
      <c r="D4" s="12" t="s">
        <v>6</v>
      </c>
      <c r="E4" s="13" t="s">
        <v>7</v>
      </c>
      <c r="F4" s="13" t="s">
        <v>67</v>
      </c>
      <c r="G4" s="7"/>
      <c r="H4" s="7"/>
      <c r="I4" s="16">
        <f aca="true" t="shared" si="0" ref="I4:I33">F4+G4</f>
        <v>84.33</v>
      </c>
      <c r="J4" s="8" t="s">
        <v>92</v>
      </c>
    </row>
    <row r="5" spans="1:10" ht="22.5" customHeight="1">
      <c r="A5" s="6">
        <v>2</v>
      </c>
      <c r="B5" s="13" t="s">
        <v>8</v>
      </c>
      <c r="C5" s="13" t="s">
        <v>94</v>
      </c>
      <c r="D5" s="12"/>
      <c r="E5" s="13" t="s">
        <v>7</v>
      </c>
      <c r="F5" s="13" t="s">
        <v>66</v>
      </c>
      <c r="G5" s="7"/>
      <c r="H5" s="7"/>
      <c r="I5" s="16">
        <f t="shared" si="0"/>
        <v>79.33</v>
      </c>
      <c r="J5" s="6"/>
    </row>
    <row r="6" spans="1:10" ht="22.5" customHeight="1">
      <c r="A6" s="6">
        <v>3</v>
      </c>
      <c r="B6" s="13" t="s">
        <v>13</v>
      </c>
      <c r="C6" s="13" t="s">
        <v>95</v>
      </c>
      <c r="D6" s="12" t="s">
        <v>14</v>
      </c>
      <c r="E6" s="13" t="s">
        <v>10</v>
      </c>
      <c r="F6" s="13" t="s">
        <v>73</v>
      </c>
      <c r="G6" s="7">
        <v>1</v>
      </c>
      <c r="H6" s="18" t="s">
        <v>61</v>
      </c>
      <c r="I6" s="16">
        <f t="shared" si="0"/>
        <v>83</v>
      </c>
      <c r="J6" s="8" t="s">
        <v>92</v>
      </c>
    </row>
    <row r="7" spans="1:10" ht="22.5" customHeight="1">
      <c r="A7" s="6">
        <v>4</v>
      </c>
      <c r="B7" s="13" t="s">
        <v>11</v>
      </c>
      <c r="C7" s="13" t="s">
        <v>96</v>
      </c>
      <c r="D7" s="12" t="s">
        <v>12</v>
      </c>
      <c r="E7" s="13" t="s">
        <v>10</v>
      </c>
      <c r="F7" s="13" t="s">
        <v>71</v>
      </c>
      <c r="G7" s="7"/>
      <c r="H7" s="19"/>
      <c r="I7" s="16">
        <f t="shared" si="0"/>
        <v>82.67</v>
      </c>
      <c r="J7" s="8" t="s">
        <v>92</v>
      </c>
    </row>
    <row r="8" spans="1:10" ht="22.5" customHeight="1">
      <c r="A8" s="6">
        <v>5</v>
      </c>
      <c r="B8" s="13" t="s">
        <v>9</v>
      </c>
      <c r="C8" s="13" t="s">
        <v>97</v>
      </c>
      <c r="D8" s="12"/>
      <c r="E8" s="13" t="s">
        <v>10</v>
      </c>
      <c r="F8" s="13" t="s">
        <v>72</v>
      </c>
      <c r="G8" s="7"/>
      <c r="H8" s="19"/>
      <c r="I8" s="16">
        <f t="shared" si="0"/>
        <v>76.33</v>
      </c>
      <c r="J8" s="6"/>
    </row>
    <row r="9" spans="1:10" ht="22.5" customHeight="1">
      <c r="A9" s="6">
        <v>6</v>
      </c>
      <c r="B9" s="13" t="s">
        <v>15</v>
      </c>
      <c r="C9" s="13" t="s">
        <v>98</v>
      </c>
      <c r="D9" s="12"/>
      <c r="E9" s="13" t="s">
        <v>10</v>
      </c>
      <c r="F9" s="13"/>
      <c r="G9" s="7"/>
      <c r="H9" s="19"/>
      <c r="I9" s="16">
        <f t="shared" si="0"/>
        <v>0</v>
      </c>
      <c r="J9" s="14" t="s">
        <v>90</v>
      </c>
    </row>
    <row r="10" spans="1:10" ht="22.5" customHeight="1">
      <c r="A10" s="6">
        <v>7</v>
      </c>
      <c r="B10" s="13" t="s">
        <v>21</v>
      </c>
      <c r="C10" s="13" t="s">
        <v>99</v>
      </c>
      <c r="D10" s="12" t="s">
        <v>22</v>
      </c>
      <c r="E10" s="13" t="s">
        <v>18</v>
      </c>
      <c r="F10" s="13" t="s">
        <v>76</v>
      </c>
      <c r="G10" s="7"/>
      <c r="H10" s="19"/>
      <c r="I10" s="16">
        <f t="shared" si="0"/>
        <v>87.67</v>
      </c>
      <c r="J10" s="8" t="s">
        <v>92</v>
      </c>
    </row>
    <row r="11" spans="1:10" ht="22.5" customHeight="1">
      <c r="A11" s="6">
        <v>8</v>
      </c>
      <c r="B11" s="13" t="s">
        <v>16</v>
      </c>
      <c r="C11" s="13" t="s">
        <v>100</v>
      </c>
      <c r="D11" s="12" t="s">
        <v>17</v>
      </c>
      <c r="E11" s="13" t="s">
        <v>18</v>
      </c>
      <c r="F11" s="13" t="s">
        <v>75</v>
      </c>
      <c r="G11" s="7">
        <v>2</v>
      </c>
      <c r="H11" s="18" t="s">
        <v>62</v>
      </c>
      <c r="I11" s="16">
        <f t="shared" si="0"/>
        <v>86</v>
      </c>
      <c r="J11" s="8" t="s">
        <v>92</v>
      </c>
    </row>
    <row r="12" spans="1:10" ht="22.5" customHeight="1">
      <c r="A12" s="6">
        <v>9</v>
      </c>
      <c r="B12" s="13" t="s">
        <v>23</v>
      </c>
      <c r="C12" s="13" t="s">
        <v>101</v>
      </c>
      <c r="D12" s="12" t="s">
        <v>24</v>
      </c>
      <c r="E12" s="13" t="s">
        <v>18</v>
      </c>
      <c r="F12" s="13" t="s">
        <v>78</v>
      </c>
      <c r="G12" s="7"/>
      <c r="H12" s="19"/>
      <c r="I12" s="16">
        <f t="shared" si="0"/>
        <v>86</v>
      </c>
      <c r="J12" s="8" t="s">
        <v>92</v>
      </c>
    </row>
    <row r="13" spans="1:10" ht="22.5" customHeight="1">
      <c r="A13" s="6">
        <v>10</v>
      </c>
      <c r="B13" s="13" t="s">
        <v>19</v>
      </c>
      <c r="C13" s="13" t="s">
        <v>102</v>
      </c>
      <c r="D13" s="12"/>
      <c r="E13" s="13" t="s">
        <v>18</v>
      </c>
      <c r="F13" s="13" t="s">
        <v>74</v>
      </c>
      <c r="G13" s="7"/>
      <c r="H13" s="19"/>
      <c r="I13" s="16">
        <f t="shared" si="0"/>
        <v>80.67</v>
      </c>
      <c r="J13" s="6"/>
    </row>
    <row r="14" spans="1:10" ht="22.5" customHeight="1">
      <c r="A14" s="6">
        <v>11</v>
      </c>
      <c r="B14" s="13" t="s">
        <v>20</v>
      </c>
      <c r="C14" s="13" t="s">
        <v>103</v>
      </c>
      <c r="D14" s="12"/>
      <c r="E14" s="13" t="s">
        <v>18</v>
      </c>
      <c r="F14" s="13" t="s">
        <v>77</v>
      </c>
      <c r="G14" s="7"/>
      <c r="H14" s="19"/>
      <c r="I14" s="16">
        <f t="shared" si="0"/>
        <v>77.33</v>
      </c>
      <c r="J14" s="8"/>
    </row>
    <row r="15" spans="1:10" ht="22.5" customHeight="1">
      <c r="A15" s="6">
        <v>12</v>
      </c>
      <c r="B15" s="13" t="s">
        <v>25</v>
      </c>
      <c r="C15" s="13" t="s">
        <v>104</v>
      </c>
      <c r="D15" s="12"/>
      <c r="E15" s="13" t="s">
        <v>18</v>
      </c>
      <c r="F15" s="13"/>
      <c r="G15" s="7"/>
      <c r="H15" s="19"/>
      <c r="I15" s="16">
        <f t="shared" si="0"/>
        <v>0</v>
      </c>
      <c r="J15" s="14" t="s">
        <v>90</v>
      </c>
    </row>
    <row r="16" spans="1:10" ht="22.5" customHeight="1">
      <c r="A16" s="6">
        <v>13</v>
      </c>
      <c r="B16" s="13" t="s">
        <v>31</v>
      </c>
      <c r="C16" s="13" t="s">
        <v>105</v>
      </c>
      <c r="D16" s="12" t="s">
        <v>32</v>
      </c>
      <c r="E16" s="13" t="s">
        <v>27</v>
      </c>
      <c r="F16" s="13" t="s">
        <v>81</v>
      </c>
      <c r="G16" s="9"/>
      <c r="H16" s="20"/>
      <c r="I16" s="16">
        <f t="shared" si="0"/>
        <v>78</v>
      </c>
      <c r="J16" s="8" t="s">
        <v>92</v>
      </c>
    </row>
    <row r="17" spans="1:10" ht="22.5" customHeight="1">
      <c r="A17" s="6">
        <v>14</v>
      </c>
      <c r="B17" s="13" t="s">
        <v>28</v>
      </c>
      <c r="C17" s="13" t="s">
        <v>106</v>
      </c>
      <c r="D17" s="12" t="s">
        <v>29</v>
      </c>
      <c r="E17" s="13" t="s">
        <v>27</v>
      </c>
      <c r="F17" s="13" t="s">
        <v>84</v>
      </c>
      <c r="G17" s="7"/>
      <c r="H17" s="19"/>
      <c r="I17" s="16">
        <f t="shared" si="0"/>
        <v>75.33</v>
      </c>
      <c r="J17" s="8" t="s">
        <v>92</v>
      </c>
    </row>
    <row r="18" spans="1:10" ht="22.5" customHeight="1">
      <c r="A18" s="6">
        <v>15</v>
      </c>
      <c r="B18" s="13" t="s">
        <v>26</v>
      </c>
      <c r="C18" s="13" t="s">
        <v>107</v>
      </c>
      <c r="D18" s="12"/>
      <c r="E18" s="13" t="s">
        <v>27</v>
      </c>
      <c r="F18" s="13" t="s">
        <v>83</v>
      </c>
      <c r="G18" s="7"/>
      <c r="H18" s="19"/>
      <c r="I18" s="16">
        <f t="shared" si="0"/>
        <v>74.33</v>
      </c>
      <c r="J18" s="8"/>
    </row>
    <row r="19" spans="1:10" ht="22.5" customHeight="1">
      <c r="A19" s="6">
        <v>16</v>
      </c>
      <c r="B19" s="13" t="s">
        <v>30</v>
      </c>
      <c r="C19" s="13" t="s">
        <v>108</v>
      </c>
      <c r="D19" s="12"/>
      <c r="E19" s="13" t="s">
        <v>27</v>
      </c>
      <c r="F19" s="13" t="s">
        <v>82</v>
      </c>
      <c r="G19" s="7"/>
      <c r="H19" s="19"/>
      <c r="I19" s="16">
        <f t="shared" si="0"/>
        <v>72.33</v>
      </c>
      <c r="J19" s="8"/>
    </row>
    <row r="20" spans="1:10" s="1" customFormat="1" ht="22.5" customHeight="1">
      <c r="A20" s="6">
        <v>17</v>
      </c>
      <c r="B20" s="13" t="s">
        <v>38</v>
      </c>
      <c r="C20" s="13" t="s">
        <v>109</v>
      </c>
      <c r="D20" s="12" t="s">
        <v>39</v>
      </c>
      <c r="E20" s="13" t="s">
        <v>35</v>
      </c>
      <c r="F20" s="13" t="s">
        <v>67</v>
      </c>
      <c r="G20" s="9">
        <v>1</v>
      </c>
      <c r="H20" s="21" t="s">
        <v>64</v>
      </c>
      <c r="I20" s="16">
        <f t="shared" si="0"/>
        <v>85.33</v>
      </c>
      <c r="J20" s="8" t="s">
        <v>92</v>
      </c>
    </row>
    <row r="21" spans="1:10" s="1" customFormat="1" ht="22.5" customHeight="1">
      <c r="A21" s="6">
        <v>18</v>
      </c>
      <c r="B21" s="13" t="s">
        <v>33</v>
      </c>
      <c r="C21" s="13" t="s">
        <v>110</v>
      </c>
      <c r="D21" s="12" t="s">
        <v>34</v>
      </c>
      <c r="E21" s="13" t="s">
        <v>35</v>
      </c>
      <c r="F21" s="13" t="s">
        <v>70</v>
      </c>
      <c r="G21" s="7"/>
      <c r="H21" s="19"/>
      <c r="I21" s="16">
        <f t="shared" si="0"/>
        <v>80</v>
      </c>
      <c r="J21" s="8" t="s">
        <v>92</v>
      </c>
    </row>
    <row r="22" spans="1:10" s="1" customFormat="1" ht="22.5" customHeight="1">
      <c r="A22" s="6">
        <v>19</v>
      </c>
      <c r="B22" s="13" t="s">
        <v>36</v>
      </c>
      <c r="C22" s="13" t="s">
        <v>111</v>
      </c>
      <c r="D22" s="12"/>
      <c r="E22" s="13" t="s">
        <v>35</v>
      </c>
      <c r="F22" s="13" t="s">
        <v>68</v>
      </c>
      <c r="G22" s="9">
        <v>1</v>
      </c>
      <c r="H22" s="18" t="s">
        <v>61</v>
      </c>
      <c r="I22" s="16">
        <f t="shared" si="0"/>
        <v>79.33</v>
      </c>
      <c r="J22" s="8"/>
    </row>
    <row r="23" spans="1:10" s="1" customFormat="1" ht="22.5" customHeight="1">
      <c r="A23" s="6">
        <v>20</v>
      </c>
      <c r="B23" s="13" t="s">
        <v>37</v>
      </c>
      <c r="C23" s="13" t="s">
        <v>112</v>
      </c>
      <c r="D23" s="12"/>
      <c r="E23" s="13" t="s">
        <v>35</v>
      </c>
      <c r="F23" s="13" t="s">
        <v>69</v>
      </c>
      <c r="G23" s="9">
        <v>1</v>
      </c>
      <c r="H23" s="18" t="s">
        <v>63</v>
      </c>
      <c r="I23" s="16">
        <f t="shared" si="0"/>
        <v>77</v>
      </c>
      <c r="J23" s="8"/>
    </row>
    <row r="24" spans="1:10" s="1" customFormat="1" ht="22.5" customHeight="1">
      <c r="A24" s="6">
        <v>21</v>
      </c>
      <c r="B24" s="13" t="s">
        <v>45</v>
      </c>
      <c r="C24" s="13" t="s">
        <v>113</v>
      </c>
      <c r="D24" s="12" t="s">
        <v>46</v>
      </c>
      <c r="E24" s="13" t="s">
        <v>41</v>
      </c>
      <c r="F24" s="13" t="s">
        <v>79</v>
      </c>
      <c r="G24" s="9"/>
      <c r="H24" s="20"/>
      <c r="I24" s="16">
        <f t="shared" si="0"/>
        <v>89</v>
      </c>
      <c r="J24" s="8" t="s">
        <v>92</v>
      </c>
    </row>
    <row r="25" spans="1:10" s="1" customFormat="1" ht="22.5" customHeight="1">
      <c r="A25" s="6">
        <v>22</v>
      </c>
      <c r="B25" s="13" t="s">
        <v>42</v>
      </c>
      <c r="C25" s="13" t="s">
        <v>114</v>
      </c>
      <c r="D25" s="12" t="s">
        <v>43</v>
      </c>
      <c r="E25" s="13" t="s">
        <v>41</v>
      </c>
      <c r="F25" s="13" t="s">
        <v>75</v>
      </c>
      <c r="G25" s="9"/>
      <c r="H25" s="20"/>
      <c r="I25" s="16">
        <f t="shared" si="0"/>
        <v>84</v>
      </c>
      <c r="J25" s="8" t="s">
        <v>92</v>
      </c>
    </row>
    <row r="26" spans="1:10" s="1" customFormat="1" ht="22.5" customHeight="1">
      <c r="A26" s="6">
        <v>23</v>
      </c>
      <c r="B26" s="13" t="s">
        <v>44</v>
      </c>
      <c r="C26" s="13" t="s">
        <v>115</v>
      </c>
      <c r="D26" s="12"/>
      <c r="E26" s="13" t="s">
        <v>41</v>
      </c>
      <c r="F26" s="13" t="s">
        <v>80</v>
      </c>
      <c r="G26" s="9"/>
      <c r="H26" s="20"/>
      <c r="I26" s="16">
        <f t="shared" si="0"/>
        <v>83.67</v>
      </c>
      <c r="J26" s="10"/>
    </row>
    <row r="27" spans="1:10" s="1" customFormat="1" ht="22.5" customHeight="1">
      <c r="A27" s="6">
        <v>24</v>
      </c>
      <c r="B27" s="13" t="s">
        <v>40</v>
      </c>
      <c r="C27" s="13" t="s">
        <v>116</v>
      </c>
      <c r="D27" s="12"/>
      <c r="E27" s="13" t="s">
        <v>41</v>
      </c>
      <c r="F27" s="13"/>
      <c r="G27" s="9"/>
      <c r="H27" s="20"/>
      <c r="I27" s="16">
        <f t="shared" si="0"/>
        <v>0</v>
      </c>
      <c r="J27" s="15" t="s">
        <v>91</v>
      </c>
    </row>
    <row r="28" spans="1:10" s="1" customFormat="1" ht="22.5" customHeight="1">
      <c r="A28" s="6">
        <v>25</v>
      </c>
      <c r="B28" s="13" t="s">
        <v>47</v>
      </c>
      <c r="C28" s="13" t="s">
        <v>117</v>
      </c>
      <c r="D28" s="12" t="s">
        <v>48</v>
      </c>
      <c r="E28" s="13" t="s">
        <v>49</v>
      </c>
      <c r="F28" s="13" t="s">
        <v>87</v>
      </c>
      <c r="G28" s="9"/>
      <c r="H28" s="20"/>
      <c r="I28" s="16">
        <f t="shared" si="0"/>
        <v>83</v>
      </c>
      <c r="J28" s="8" t="s">
        <v>92</v>
      </c>
    </row>
    <row r="29" spans="1:10" s="1" customFormat="1" ht="22.5" customHeight="1">
      <c r="A29" s="6">
        <v>26</v>
      </c>
      <c r="B29" s="13" t="s">
        <v>50</v>
      </c>
      <c r="C29" s="13" t="s">
        <v>118</v>
      </c>
      <c r="D29" s="12" t="s">
        <v>51</v>
      </c>
      <c r="E29" s="13" t="s">
        <v>49</v>
      </c>
      <c r="F29" s="13" t="s">
        <v>85</v>
      </c>
      <c r="G29" s="9">
        <v>1</v>
      </c>
      <c r="H29" s="21" t="s">
        <v>65</v>
      </c>
      <c r="I29" s="16">
        <f t="shared" si="0"/>
        <v>81.33</v>
      </c>
      <c r="J29" s="8" t="s">
        <v>92</v>
      </c>
    </row>
    <row r="30" spans="1:10" ht="22.5" customHeight="1">
      <c r="A30" s="6">
        <v>27</v>
      </c>
      <c r="B30" s="13" t="s">
        <v>55</v>
      </c>
      <c r="C30" s="13" t="s">
        <v>119</v>
      </c>
      <c r="D30" s="12" t="s">
        <v>56</v>
      </c>
      <c r="E30" s="13" t="s">
        <v>49</v>
      </c>
      <c r="F30" s="13" t="s">
        <v>86</v>
      </c>
      <c r="G30" s="11"/>
      <c r="H30" s="22"/>
      <c r="I30" s="16">
        <f t="shared" si="0"/>
        <v>81</v>
      </c>
      <c r="J30" s="8" t="s">
        <v>92</v>
      </c>
    </row>
    <row r="31" spans="1:10" ht="22.5" customHeight="1">
      <c r="A31" s="6">
        <v>28</v>
      </c>
      <c r="B31" s="13" t="s">
        <v>54</v>
      </c>
      <c r="C31" s="13" t="s">
        <v>120</v>
      </c>
      <c r="D31" s="12"/>
      <c r="E31" s="13" t="s">
        <v>49</v>
      </c>
      <c r="F31" s="13" t="s">
        <v>74</v>
      </c>
      <c r="G31" s="11"/>
      <c r="H31" s="22"/>
      <c r="I31" s="16">
        <f t="shared" si="0"/>
        <v>80.67</v>
      </c>
      <c r="J31" s="8"/>
    </row>
    <row r="32" spans="1:10" ht="22.5" customHeight="1">
      <c r="A32" s="6">
        <v>29</v>
      </c>
      <c r="B32" s="13" t="s">
        <v>53</v>
      </c>
      <c r="C32" s="13" t="s">
        <v>121</v>
      </c>
      <c r="D32" s="12"/>
      <c r="E32" s="13" t="s">
        <v>49</v>
      </c>
      <c r="F32" s="13" t="s">
        <v>88</v>
      </c>
      <c r="G32" s="11"/>
      <c r="H32" s="22"/>
      <c r="I32" s="16">
        <f t="shared" si="0"/>
        <v>79.67</v>
      </c>
      <c r="J32" s="10"/>
    </row>
    <row r="33" spans="1:10" ht="22.5" customHeight="1">
      <c r="A33" s="6">
        <v>30</v>
      </c>
      <c r="B33" s="13" t="s">
        <v>52</v>
      </c>
      <c r="C33" s="13" t="s">
        <v>122</v>
      </c>
      <c r="D33" s="12"/>
      <c r="E33" s="13" t="s">
        <v>49</v>
      </c>
      <c r="F33" s="13" t="s">
        <v>89</v>
      </c>
      <c r="G33" s="11"/>
      <c r="H33" s="22"/>
      <c r="I33" s="16">
        <f t="shared" si="0"/>
        <v>77.67</v>
      </c>
      <c r="J33" s="10"/>
    </row>
  </sheetData>
  <sheetProtection/>
  <autoFilter ref="A3:J33"/>
  <mergeCells count="11">
    <mergeCell ref="J2:J3"/>
    <mergeCell ref="F2:F3"/>
    <mergeCell ref="G2:G3"/>
    <mergeCell ref="H2:H3"/>
    <mergeCell ref="A1:J1"/>
    <mergeCell ref="A2:A3"/>
    <mergeCell ref="B2:B3"/>
    <mergeCell ref="C2:C3"/>
    <mergeCell ref="D2:D3"/>
    <mergeCell ref="E2:E3"/>
    <mergeCell ref="I2:I3"/>
  </mergeCells>
  <printOptions horizontalCentered="1"/>
  <pageMargins left="0.3937007874015748" right="0.3937007874015748" top="0.6299212598425197" bottom="0.3937007874015748" header="0.3937007874015748" footer="0.2755905511811024"/>
  <pageSetup horizontalDpi="600" verticalDpi="600" orientation="landscape" paperSize="9" r:id="rId1"/>
  <headerFooter alignWithMargins="0">
    <oddFooter>&amp;C&amp;"宋体,常规"第&amp;"Arial,常规"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2017-06-29T05:57:41Z</cp:lastPrinted>
  <dcterms:created xsi:type="dcterms:W3CDTF">2014-05-10T15:56:06Z</dcterms:created>
  <dcterms:modified xsi:type="dcterms:W3CDTF">2017-06-29T06:04:21Z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